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vinj.quinonez/Library/CloudStorage/GoogleDrive-melvin.j.quinonez@gmail.com/My Drive/3 - JD Colegio Notarial/4 - COMISION DE EDUCACION/1 - SEMINARIOS/5 - CAMPAMENTO NOTARIAL/MODELOS/"/>
    </mc:Choice>
  </mc:AlternateContent>
  <xr:revisionPtr revIDLastSave="0" documentId="8_{846773F9-614B-2741-8FF2-8EA9E4F00A21}" xr6:coauthVersionLast="47" xr6:coauthVersionMax="47" xr10:uidLastSave="{00000000-0000-0000-0000-000000000000}"/>
  <bookViews>
    <workbookView xWindow="25600" yWindow="-4440" windowWidth="38400" windowHeight="21000" xr2:uid="{6D8ADA29-2A0F-6840-A183-77D928DADE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F25" i="1"/>
  <c r="G24" i="1"/>
  <c r="G25" i="1" s="1"/>
  <c r="F43" i="1"/>
  <c r="F49" i="1"/>
  <c r="G57" i="1" s="1"/>
  <c r="G43" i="1"/>
  <c r="G45" i="1" l="1"/>
  <c r="F50" i="1" s="1"/>
  <c r="F45" i="1"/>
  <c r="F62" i="1" l="1"/>
  <c r="F51" i="1"/>
  <c r="F53" i="1" s="1"/>
  <c r="F54" i="1" l="1"/>
  <c r="F67" i="1" s="1"/>
  <c r="F55" i="1" l="1"/>
  <c r="F64" i="1" l="1"/>
  <c r="F66" i="1"/>
  <c r="F65" i="1"/>
  <c r="F63" i="1"/>
</calcChain>
</file>

<file path=xl/sharedStrings.xml><?xml version="1.0" encoding="utf-8"?>
<sst xmlns="http://schemas.openxmlformats.org/spreadsheetml/2006/main" count="55" uniqueCount="48">
  <si>
    <t>Comprador:</t>
  </si>
  <si>
    <t xml:space="preserve">Vendedor: </t>
  </si>
  <si>
    <t>Detalle de Honorarios Legales</t>
  </si>
  <si>
    <t>Planilla Informativa</t>
  </si>
  <si>
    <t>HONORARIOS</t>
  </si>
  <si>
    <t>Compraventa</t>
  </si>
  <si>
    <t xml:space="preserve">Precio: </t>
  </si>
  <si>
    <t>Vendedor</t>
  </si>
  <si>
    <t>Comprador</t>
  </si>
  <si>
    <t>Tarifa</t>
  </si>
  <si>
    <t>Compraventa (Original)</t>
  </si>
  <si>
    <t>Compraventa (Copia Certificada)</t>
  </si>
  <si>
    <t>RESUMEN DE LA TRANSACCIÓN</t>
  </si>
  <si>
    <t>COMPRADOR</t>
  </si>
  <si>
    <t>PRECIO</t>
  </si>
  <si>
    <t>VENDEDOR</t>
  </si>
  <si>
    <t xml:space="preserve">     TOTAL DE HONORARIOS LEGALES</t>
  </si>
  <si>
    <t>Presentación telemática  #5101</t>
  </si>
  <si>
    <t>Comprobante de Inscripción #5111</t>
  </si>
  <si>
    <t>Sellos Rentas Internas #5120</t>
  </si>
  <si>
    <t xml:space="preserve"> </t>
  </si>
  <si>
    <t>Rentas Internas #5120</t>
  </si>
  <si>
    <t>Asistencia Legal #5203</t>
  </si>
  <si>
    <t>Impuesto Notarial #5155</t>
  </si>
  <si>
    <t>**Los honorarios de servicios legales pueden cambiar sujeto a servicios permitidos al Notario que no estén contemplados en este estimado. **</t>
  </si>
  <si>
    <t>Copia Certificada</t>
  </si>
  <si>
    <t xml:space="preserve">Estudio de Título </t>
  </si>
  <si>
    <t>Sellos para las Escrituras</t>
  </si>
  <si>
    <t xml:space="preserve">     TOTAL DE SELLOS Y REGISTRO DE LA PROPIEDAD</t>
  </si>
  <si>
    <t>TOTAL DE HONORARIOS Y SELLOS PARA LAS PARTES</t>
  </si>
  <si>
    <t>Comprobante Presentación #5121</t>
  </si>
  <si>
    <t>Registro de la Propiedad (Compraventa)</t>
  </si>
  <si>
    <t>CERTIFICADO</t>
  </si>
  <si>
    <t>CHEQUES REQUERIDOS AL MOMENTO DEL CIERRE</t>
  </si>
  <si>
    <t xml:space="preserve">Presentación CV </t>
  </si>
  <si>
    <t>PRECIO DE VENTA DE LA PROPIEDAD</t>
  </si>
  <si>
    <t xml:space="preserve">Poder Especial - trámite conforme Propuesta </t>
  </si>
  <si>
    <t>ARANCELES Y HONORARIOS LEGALES - COMPRAVENTA</t>
  </si>
  <si>
    <t>CLOSING STATEMENT</t>
  </si>
  <si>
    <t xml:space="preserve">CRIM - Cambio de Dueño - será trabajado por comprador. </t>
  </si>
  <si>
    <t>Depósito de Retención e Informativas a No Residentes</t>
  </si>
  <si>
    <t>Honorarios Legales - Vendedores</t>
  </si>
  <si>
    <t>Total adeudado a Vendedores</t>
  </si>
  <si>
    <t>1 Copia Certificadas @$50.00 c/u</t>
  </si>
  <si>
    <t>Cantidad por Heredero</t>
  </si>
  <si>
    <t>Retención No Residente por Heredero</t>
  </si>
  <si>
    <t>Cheque por heredero</t>
  </si>
  <si>
    <t>DATOS DEL ABOGADO(A)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</si>
</sst>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4" xfId="0" applyBorder="1"/>
    <xf numFmtId="0" fontId="4" fillId="0" borderId="0" xfId="0" applyFont="1"/>
    <xf numFmtId="44" fontId="0" fillId="0" borderId="0" xfId="1" applyFont="1"/>
    <xf numFmtId="0" fontId="0" fillId="0" borderId="7" xfId="0" applyBorder="1" applyAlignment="1">
      <alignment horizontal="center"/>
    </xf>
    <xf numFmtId="0" fontId="4" fillId="0" borderId="8" xfId="0" applyFont="1" applyBorder="1"/>
    <xf numFmtId="0" fontId="2" fillId="0" borderId="0" xfId="0" applyFont="1"/>
    <xf numFmtId="44" fontId="0" fillId="0" borderId="11" xfId="1" applyFont="1" applyBorder="1"/>
    <xf numFmtId="44" fontId="0" fillId="0" borderId="9" xfId="1" applyFont="1" applyBorder="1"/>
    <xf numFmtId="0" fontId="5" fillId="0" borderId="0" xfId="0" applyFont="1"/>
    <xf numFmtId="0" fontId="6" fillId="0" borderId="0" xfId="0" applyFont="1"/>
    <xf numFmtId="44" fontId="5" fillId="0" borderId="12" xfId="1" applyFont="1" applyBorder="1"/>
    <xf numFmtId="44" fontId="0" fillId="0" borderId="0" xfId="1" applyFont="1" applyBorder="1"/>
    <xf numFmtId="44" fontId="0" fillId="0" borderId="10" xfId="1" applyFont="1" applyBorder="1"/>
    <xf numFmtId="0" fontId="2" fillId="2" borderId="0" xfId="0" applyFont="1" applyFill="1"/>
    <xf numFmtId="44" fontId="2" fillId="2" borderId="0" xfId="1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16" xfId="0" applyFont="1" applyFill="1" applyBorder="1"/>
    <xf numFmtId="44" fontId="2" fillId="3" borderId="0" xfId="1" applyFont="1" applyFill="1" applyBorder="1"/>
    <xf numFmtId="0" fontId="2" fillId="3" borderId="17" xfId="0" applyFont="1" applyFill="1" applyBorder="1"/>
    <xf numFmtId="0" fontId="2" fillId="3" borderId="18" xfId="0" applyFont="1" applyFill="1" applyBorder="1"/>
    <xf numFmtId="0" fontId="2" fillId="3" borderId="9" xfId="0" applyFont="1" applyFill="1" applyBorder="1" applyAlignment="1">
      <alignment horizontal="center"/>
    </xf>
    <xf numFmtId="44" fontId="2" fillId="3" borderId="9" xfId="1" applyFont="1" applyFill="1" applyBorder="1"/>
    <xf numFmtId="0" fontId="2" fillId="3" borderId="19" xfId="0" applyFont="1" applyFill="1" applyBorder="1"/>
    <xf numFmtId="10" fontId="0" fillId="0" borderId="20" xfId="0" applyNumberFormat="1" applyBorder="1" applyAlignment="1">
      <alignment horizontal="center"/>
    </xf>
    <xf numFmtId="0" fontId="4" fillId="0" borderId="18" xfId="0" applyFont="1" applyBorder="1"/>
    <xf numFmtId="44" fontId="5" fillId="0" borderId="0" xfId="1" applyFont="1" applyBorder="1"/>
    <xf numFmtId="0" fontId="5" fillId="0" borderId="0" xfId="0" quotePrefix="1" applyFont="1"/>
    <xf numFmtId="44" fontId="7" fillId="0" borderId="0" xfId="1" applyFont="1" applyBorder="1"/>
    <xf numFmtId="44" fontId="0" fillId="0" borderId="0" xfId="1" applyFont="1" applyFill="1" applyBorder="1"/>
    <xf numFmtId="0" fontId="0" fillId="0" borderId="0" xfId="0" applyAlignment="1">
      <alignment horizontal="left"/>
    </xf>
    <xf numFmtId="44" fontId="1" fillId="0" borderId="0" xfId="1" applyFont="1" applyAlignment="1">
      <alignment horizontal="center"/>
    </xf>
    <xf numFmtId="44" fontId="1" fillId="0" borderId="0" xfId="1" applyFont="1"/>
    <xf numFmtId="0" fontId="2" fillId="3" borderId="13" xfId="0" applyFont="1" applyFill="1" applyBorder="1"/>
    <xf numFmtId="0" fontId="2" fillId="3" borderId="14" xfId="0" applyFont="1" applyFill="1" applyBorder="1"/>
    <xf numFmtId="0" fontId="2" fillId="3" borderId="15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B8438-2609-2A44-91F0-1A520AE6164C}">
  <sheetPr>
    <pageSetUpPr fitToPage="1"/>
  </sheetPr>
  <dimension ref="A1:G71"/>
  <sheetViews>
    <sheetView tabSelected="1" showWhiteSpace="0" zoomScaleNormal="100" zoomScalePageLayoutView="130" workbookViewId="0">
      <selection activeCell="K66" sqref="K66"/>
    </sheetView>
  </sheetViews>
  <sheetFormatPr baseColWidth="10" defaultRowHeight="16" x14ac:dyDescent="0.2"/>
  <cols>
    <col min="4" max="4" width="13.1640625" customWidth="1"/>
    <col min="6" max="7" width="13.6640625" customWidth="1"/>
  </cols>
  <sheetData>
    <row r="1" spans="1:7" ht="22" customHeight="1" x14ac:dyDescent="0.2">
      <c r="A1" s="41"/>
      <c r="B1" s="41"/>
      <c r="C1" s="41"/>
      <c r="D1" s="41"/>
      <c r="E1" s="41"/>
      <c r="F1" s="41"/>
      <c r="G1" s="41"/>
    </row>
    <row r="2" spans="1:7" x14ac:dyDescent="0.2">
      <c r="A2" s="49" t="s">
        <v>47</v>
      </c>
      <c r="B2" s="49"/>
      <c r="C2" s="49"/>
      <c r="D2" s="49"/>
      <c r="E2" s="49"/>
      <c r="F2" s="49"/>
      <c r="G2" s="49"/>
    </row>
    <row r="3" spans="1:7" x14ac:dyDescent="0.2">
      <c r="A3" s="41"/>
      <c r="B3" s="41"/>
      <c r="C3" s="41"/>
      <c r="D3" s="41"/>
      <c r="E3" s="41"/>
      <c r="F3" s="41"/>
      <c r="G3" s="41"/>
    </row>
    <row r="4" spans="1:7" x14ac:dyDescent="0.2">
      <c r="A4" s="41"/>
      <c r="B4" s="41"/>
      <c r="C4" s="41"/>
      <c r="D4" s="41"/>
      <c r="E4" s="41"/>
      <c r="F4" s="41"/>
      <c r="G4" s="41"/>
    </row>
    <row r="5" spans="1:7" x14ac:dyDescent="0.2">
      <c r="A5" s="42"/>
      <c r="B5" s="42"/>
      <c r="C5" s="42"/>
      <c r="D5" s="42"/>
      <c r="E5" s="42"/>
      <c r="F5" s="42"/>
      <c r="G5" s="42"/>
    </row>
    <row r="6" spans="1:7" x14ac:dyDescent="0.2">
      <c r="A6" s="40" t="s">
        <v>38</v>
      </c>
      <c r="B6" s="40"/>
      <c r="C6" s="40"/>
      <c r="D6" s="40"/>
      <c r="E6" s="40"/>
      <c r="F6" s="40"/>
      <c r="G6" s="40"/>
    </row>
    <row r="7" spans="1:7" ht="17" thickBot="1" x14ac:dyDescent="0.25">
      <c r="A7" s="40" t="s">
        <v>37</v>
      </c>
      <c r="B7" s="40"/>
      <c r="C7" s="40"/>
      <c r="D7" s="40"/>
      <c r="E7" s="40"/>
      <c r="F7" s="40"/>
      <c r="G7" s="40"/>
    </row>
    <row r="8" spans="1:7" ht="17" thickBot="1" x14ac:dyDescent="0.25">
      <c r="A8" s="4" t="s">
        <v>0</v>
      </c>
      <c r="B8" s="44"/>
      <c r="C8" s="44"/>
      <c r="D8" s="44"/>
      <c r="E8" s="44"/>
      <c r="F8" s="44"/>
      <c r="G8" s="45"/>
    </row>
    <row r="9" spans="1:7" ht="17" thickBot="1" x14ac:dyDescent="0.25">
      <c r="A9" s="3" t="s">
        <v>1</v>
      </c>
      <c r="B9" s="46"/>
      <c r="C9" s="46"/>
      <c r="D9" s="46"/>
      <c r="E9" s="46"/>
      <c r="F9" s="46"/>
      <c r="G9" s="47"/>
    </row>
    <row r="11" spans="1:7" x14ac:dyDescent="0.2">
      <c r="A11" s="40" t="s">
        <v>2</v>
      </c>
      <c r="B11" s="40"/>
      <c r="C11" s="40"/>
      <c r="D11" s="40"/>
      <c r="E11" s="40"/>
      <c r="F11" s="40"/>
      <c r="G11" s="40"/>
    </row>
    <row r="12" spans="1:7" x14ac:dyDescent="0.2">
      <c r="A12" s="1"/>
      <c r="B12" s="1"/>
      <c r="C12" s="1"/>
      <c r="D12" s="1"/>
      <c r="E12" s="1"/>
      <c r="F12" s="2" t="s">
        <v>8</v>
      </c>
      <c r="G12" s="2" t="s">
        <v>7</v>
      </c>
    </row>
    <row r="13" spans="1:7" x14ac:dyDescent="0.2">
      <c r="A13" s="34" t="s">
        <v>36</v>
      </c>
      <c r="B13" s="34"/>
      <c r="C13" s="34"/>
      <c r="D13" s="34"/>
      <c r="E13" s="34"/>
      <c r="F13" s="2"/>
      <c r="G13" s="35"/>
    </row>
    <row r="14" spans="1:7" x14ac:dyDescent="0.2">
      <c r="A14" t="s">
        <v>26</v>
      </c>
      <c r="F14" s="6"/>
      <c r="G14" s="6"/>
    </row>
    <row r="15" spans="1:7" x14ac:dyDescent="0.2">
      <c r="A15" t="s">
        <v>40</v>
      </c>
      <c r="F15" s="36"/>
      <c r="G15" s="36"/>
    </row>
    <row r="16" spans="1:7" x14ac:dyDescent="0.2">
      <c r="A16" t="s">
        <v>25</v>
      </c>
      <c r="C16" t="s">
        <v>43</v>
      </c>
      <c r="F16" s="6"/>
      <c r="G16" s="6"/>
    </row>
    <row r="17" spans="1:7" x14ac:dyDescent="0.2">
      <c r="A17" t="s">
        <v>34</v>
      </c>
      <c r="F17" s="6"/>
      <c r="G17" s="6"/>
    </row>
    <row r="18" spans="1:7" x14ac:dyDescent="0.2">
      <c r="A18" t="s">
        <v>3</v>
      </c>
      <c r="F18" s="6"/>
      <c r="G18" s="6"/>
    </row>
    <row r="19" spans="1:7" x14ac:dyDescent="0.2">
      <c r="A19" s="9" t="s">
        <v>39</v>
      </c>
      <c r="F19" s="6"/>
      <c r="G19" s="6"/>
    </row>
    <row r="21" spans="1:7" ht="17" thickBot="1" x14ac:dyDescent="0.25">
      <c r="F21" s="6"/>
      <c r="G21" s="6"/>
    </row>
    <row r="22" spans="1:7" ht="17" thickBot="1" x14ac:dyDescent="0.25">
      <c r="A22" s="9" t="s">
        <v>4</v>
      </c>
      <c r="E22" s="7" t="s">
        <v>9</v>
      </c>
      <c r="F22" s="15"/>
      <c r="G22" s="15"/>
    </row>
    <row r="23" spans="1:7" ht="17" thickBot="1" x14ac:dyDescent="0.25">
      <c r="B23" s="5" t="s">
        <v>5</v>
      </c>
      <c r="C23" s="8" t="s">
        <v>6</v>
      </c>
      <c r="D23" s="10"/>
      <c r="E23" s="28"/>
      <c r="F23" s="15"/>
      <c r="G23" s="15">
        <f>D23*E23</f>
        <v>0</v>
      </c>
    </row>
    <row r="24" spans="1:7" ht="17" thickBot="1" x14ac:dyDescent="0.25">
      <c r="B24" s="5"/>
      <c r="C24" s="29"/>
      <c r="D24" s="11"/>
      <c r="E24" s="28"/>
      <c r="F24" s="11"/>
      <c r="G24" s="11">
        <f>D24*E24</f>
        <v>0</v>
      </c>
    </row>
    <row r="25" spans="1:7" ht="17" thickBot="1" x14ac:dyDescent="0.25">
      <c r="A25" s="48" t="s">
        <v>16</v>
      </c>
      <c r="B25" s="48"/>
      <c r="C25" s="48"/>
      <c r="D25" s="48"/>
      <c r="E25" s="48"/>
      <c r="F25" s="11">
        <f>SUM(F16:F24)</f>
        <v>0</v>
      </c>
      <c r="G25" s="11">
        <f>SUM(G16:G24)</f>
        <v>0</v>
      </c>
    </row>
    <row r="27" spans="1:7" x14ac:dyDescent="0.2">
      <c r="A27" s="9" t="s">
        <v>31</v>
      </c>
    </row>
    <row r="28" spans="1:7" x14ac:dyDescent="0.2">
      <c r="B28" t="s">
        <v>30</v>
      </c>
      <c r="F28" s="15"/>
      <c r="G28" s="15"/>
    </row>
    <row r="29" spans="1:7" x14ac:dyDescent="0.2">
      <c r="B29" t="s">
        <v>17</v>
      </c>
      <c r="F29" s="15"/>
      <c r="G29" s="15"/>
    </row>
    <row r="30" spans="1:7" x14ac:dyDescent="0.2">
      <c r="B30" t="s">
        <v>18</v>
      </c>
      <c r="F30" s="15"/>
      <c r="G30" s="15"/>
    </row>
    <row r="31" spans="1:7" x14ac:dyDescent="0.2">
      <c r="B31" t="s">
        <v>19</v>
      </c>
      <c r="F31" s="15"/>
      <c r="G31" s="15"/>
    </row>
    <row r="32" spans="1:7" x14ac:dyDescent="0.2">
      <c r="A32" s="9" t="s">
        <v>27</v>
      </c>
    </row>
    <row r="33" spans="1:7" x14ac:dyDescent="0.2">
      <c r="B33" t="s">
        <v>10</v>
      </c>
      <c r="F33" s="15"/>
      <c r="G33" s="15" t="s">
        <v>20</v>
      </c>
    </row>
    <row r="34" spans="1:7" x14ac:dyDescent="0.2">
      <c r="C34" t="s">
        <v>21</v>
      </c>
      <c r="G34" s="33"/>
    </row>
    <row r="35" spans="1:7" x14ac:dyDescent="0.2">
      <c r="C35" t="s">
        <v>22</v>
      </c>
      <c r="G35" s="33"/>
    </row>
    <row r="36" spans="1:7" x14ac:dyDescent="0.2">
      <c r="C36" t="s">
        <v>23</v>
      </c>
      <c r="G36" s="33">
        <v>0</v>
      </c>
    </row>
    <row r="37" spans="1:7" x14ac:dyDescent="0.2">
      <c r="B37" t="s">
        <v>11</v>
      </c>
      <c r="F37" s="15"/>
      <c r="G37" s="15"/>
    </row>
    <row r="38" spans="1:7" x14ac:dyDescent="0.2">
      <c r="C38" t="s">
        <v>21</v>
      </c>
      <c r="F38" s="15"/>
    </row>
    <row r="39" spans="1:7" x14ac:dyDescent="0.2">
      <c r="C39" t="s">
        <v>22</v>
      </c>
      <c r="F39" s="15"/>
    </row>
    <row r="40" spans="1:7" x14ac:dyDescent="0.2">
      <c r="C40" t="s">
        <v>23</v>
      </c>
      <c r="F40" s="15">
        <v>0</v>
      </c>
    </row>
    <row r="41" spans="1:7" x14ac:dyDescent="0.2">
      <c r="F41" s="15"/>
    </row>
    <row r="42" spans="1:7" ht="17" thickBot="1" x14ac:dyDescent="0.25">
      <c r="F42" s="15"/>
    </row>
    <row r="43" spans="1:7" ht="17" thickBot="1" x14ac:dyDescent="0.25">
      <c r="A43" s="9" t="s">
        <v>28</v>
      </c>
      <c r="F43" s="16">
        <f>SUM(F28:F42)</f>
        <v>0</v>
      </c>
      <c r="G43" s="16">
        <f>SUM(G28:G40)</f>
        <v>0</v>
      </c>
    </row>
    <row r="44" spans="1:7" ht="17" thickTop="1" x14ac:dyDescent="0.2">
      <c r="A44" s="9"/>
      <c r="F44" s="15"/>
      <c r="G44" s="15"/>
    </row>
    <row r="45" spans="1:7" x14ac:dyDescent="0.2">
      <c r="A45" s="17" t="s">
        <v>29</v>
      </c>
      <c r="B45" s="17"/>
      <c r="C45" s="17"/>
      <c r="D45" s="17"/>
      <c r="E45" s="17"/>
      <c r="F45" s="18">
        <f>SUM(F25,F43)</f>
        <v>0</v>
      </c>
      <c r="G45" s="18">
        <f>SUM(G25,G43)</f>
        <v>0</v>
      </c>
    </row>
    <row r="46" spans="1:7" x14ac:dyDescent="0.2">
      <c r="F46" s="6"/>
      <c r="G46" s="6"/>
    </row>
    <row r="47" spans="1:7" x14ac:dyDescent="0.2">
      <c r="A47" s="40" t="s">
        <v>12</v>
      </c>
      <c r="B47" s="40"/>
      <c r="C47" s="40"/>
      <c r="D47" s="40"/>
      <c r="E47" s="40"/>
      <c r="F47" s="40"/>
      <c r="G47" s="40"/>
    </row>
    <row r="48" spans="1:7" x14ac:dyDescent="0.2">
      <c r="A48" s="13" t="s">
        <v>13</v>
      </c>
      <c r="B48" s="12"/>
      <c r="E48" s="12"/>
      <c r="F48" s="12"/>
      <c r="G48" s="12"/>
    </row>
    <row r="49" spans="1:7" x14ac:dyDescent="0.2">
      <c r="A49" s="12"/>
      <c r="B49" s="12" t="s">
        <v>14</v>
      </c>
      <c r="E49" s="12"/>
      <c r="F49" s="30">
        <f>D23</f>
        <v>0</v>
      </c>
      <c r="G49" s="12"/>
    </row>
    <row r="50" spans="1:7" x14ac:dyDescent="0.2">
      <c r="A50" s="12"/>
      <c r="B50" s="12" t="s">
        <v>41</v>
      </c>
      <c r="C50" s="12"/>
      <c r="D50" s="12"/>
      <c r="E50" s="12"/>
      <c r="F50" s="32">
        <f>+(-G45)</f>
        <v>0</v>
      </c>
      <c r="G50" s="12"/>
    </row>
    <row r="51" spans="1:7" ht="17" thickBot="1" x14ac:dyDescent="0.25">
      <c r="A51" s="12"/>
      <c r="B51" s="31"/>
      <c r="C51" s="12" t="s">
        <v>42</v>
      </c>
      <c r="D51" s="12"/>
      <c r="E51" s="12"/>
      <c r="F51" s="14">
        <f>SUM(F49:F50)</f>
        <v>0</v>
      </c>
      <c r="G51" s="12"/>
    </row>
    <row r="52" spans="1:7" ht="17" thickTop="1" x14ac:dyDescent="0.2">
      <c r="A52" s="12"/>
      <c r="B52" s="12"/>
      <c r="C52" s="2"/>
      <c r="D52" s="2"/>
      <c r="E52" s="12"/>
      <c r="F52" s="30"/>
      <c r="G52" s="12"/>
    </row>
    <row r="53" spans="1:7" x14ac:dyDescent="0.2">
      <c r="A53" s="12"/>
      <c r="B53" s="12" t="s">
        <v>44</v>
      </c>
      <c r="C53" s="2"/>
      <c r="D53" s="2"/>
      <c r="E53" s="12"/>
      <c r="F53" s="30">
        <f>F51/4</f>
        <v>0</v>
      </c>
      <c r="G53" s="12"/>
    </row>
    <row r="54" spans="1:7" x14ac:dyDescent="0.2">
      <c r="A54" s="12"/>
      <c r="B54" s="12" t="s">
        <v>45</v>
      </c>
      <c r="C54" s="2"/>
      <c r="D54" s="2"/>
      <c r="E54" s="12"/>
      <c r="F54" s="32">
        <f>-(F53*15%)</f>
        <v>0</v>
      </c>
      <c r="G54" s="12"/>
    </row>
    <row r="55" spans="1:7" x14ac:dyDescent="0.2">
      <c r="A55" s="12"/>
      <c r="B55" s="12" t="s">
        <v>46</v>
      </c>
      <c r="C55" s="2"/>
      <c r="D55" s="2"/>
      <c r="E55" s="12"/>
      <c r="F55" s="30">
        <f>F53+F54</f>
        <v>0</v>
      </c>
      <c r="G55" s="12"/>
    </row>
    <row r="56" spans="1:7" x14ac:dyDescent="0.2">
      <c r="A56" s="13" t="s">
        <v>15</v>
      </c>
      <c r="B56" s="12"/>
      <c r="C56" s="12"/>
      <c r="D56" s="12"/>
      <c r="E56" s="12"/>
      <c r="F56" s="12"/>
      <c r="G56" s="12"/>
    </row>
    <row r="57" spans="1:7" x14ac:dyDescent="0.2">
      <c r="A57" s="12"/>
      <c r="B57" s="12" t="s">
        <v>35</v>
      </c>
      <c r="C57" s="12"/>
      <c r="D57" s="12"/>
      <c r="E57" s="12"/>
      <c r="G57" s="30">
        <f>F49</f>
        <v>0</v>
      </c>
    </row>
    <row r="58" spans="1:7" x14ac:dyDescent="0.2">
      <c r="C58" s="12"/>
      <c r="D58" s="12"/>
    </row>
    <row r="59" spans="1:7" ht="17" thickBot="1" x14ac:dyDescent="0.25">
      <c r="C59" s="12"/>
      <c r="D59" s="12"/>
    </row>
    <row r="60" spans="1:7" x14ac:dyDescent="0.2">
      <c r="A60" s="37" t="s">
        <v>33</v>
      </c>
      <c r="B60" s="38"/>
      <c r="C60" s="38"/>
      <c r="D60" s="38"/>
      <c r="E60" s="38"/>
      <c r="F60" s="38"/>
      <c r="G60" s="39"/>
    </row>
    <row r="61" spans="1:7" x14ac:dyDescent="0.2">
      <c r="A61" s="21"/>
      <c r="B61" s="20"/>
      <c r="C61" s="20"/>
      <c r="D61" s="20"/>
      <c r="E61" s="20"/>
      <c r="F61" s="22"/>
      <c r="G61" s="23"/>
    </row>
    <row r="62" spans="1:7" x14ac:dyDescent="0.2">
      <c r="A62" s="21"/>
      <c r="B62" s="20"/>
      <c r="C62" s="20"/>
      <c r="D62" s="20"/>
      <c r="E62" s="20"/>
      <c r="F62" s="22">
        <f>SUM(F45:G45)</f>
        <v>0</v>
      </c>
      <c r="G62" s="23"/>
    </row>
    <row r="63" spans="1:7" x14ac:dyDescent="0.2">
      <c r="A63" s="21"/>
      <c r="B63" s="19"/>
      <c r="C63" s="19"/>
      <c r="D63" s="19"/>
      <c r="E63" s="19"/>
      <c r="F63" s="22">
        <f>F55</f>
        <v>0</v>
      </c>
      <c r="G63" s="23" t="s">
        <v>32</v>
      </c>
    </row>
    <row r="64" spans="1:7" x14ac:dyDescent="0.2">
      <c r="A64" s="21"/>
      <c r="B64" s="19"/>
      <c r="C64" s="19"/>
      <c r="D64" s="19"/>
      <c r="E64" s="19"/>
      <c r="F64" s="22">
        <f>F55</f>
        <v>0</v>
      </c>
      <c r="G64" s="23" t="s">
        <v>32</v>
      </c>
    </row>
    <row r="65" spans="1:7" x14ac:dyDescent="0.2">
      <c r="A65" s="21"/>
      <c r="B65" s="19"/>
      <c r="C65" s="19"/>
      <c r="D65" s="19"/>
      <c r="E65" s="19"/>
      <c r="F65" s="22">
        <f>F55</f>
        <v>0</v>
      </c>
      <c r="G65" s="23" t="s">
        <v>32</v>
      </c>
    </row>
    <row r="66" spans="1:7" x14ac:dyDescent="0.2">
      <c r="A66" s="21"/>
      <c r="B66" s="19"/>
      <c r="C66" s="19"/>
      <c r="D66" s="19"/>
      <c r="E66" s="19"/>
      <c r="F66" s="22">
        <f>F55</f>
        <v>0</v>
      </c>
      <c r="G66" s="23" t="s">
        <v>32</v>
      </c>
    </row>
    <row r="67" spans="1:7" x14ac:dyDescent="0.2">
      <c r="A67" s="21"/>
      <c r="B67" s="19"/>
      <c r="C67" s="19"/>
      <c r="D67" s="19"/>
      <c r="E67" s="19"/>
      <c r="F67" s="22">
        <f>-(F54*4)</f>
        <v>0</v>
      </c>
      <c r="G67" s="23" t="s">
        <v>32</v>
      </c>
    </row>
    <row r="68" spans="1:7" ht="17" thickBot="1" x14ac:dyDescent="0.25">
      <c r="A68" s="24"/>
      <c r="B68" s="25"/>
      <c r="C68" s="25"/>
      <c r="D68" s="25"/>
      <c r="E68" s="25"/>
      <c r="F68" s="26"/>
      <c r="G68" s="27"/>
    </row>
    <row r="70" spans="1:7" x14ac:dyDescent="0.2">
      <c r="A70" s="43" t="s">
        <v>24</v>
      </c>
      <c r="B70" s="43"/>
      <c r="C70" s="43"/>
      <c r="D70" s="43"/>
      <c r="E70" s="43"/>
      <c r="F70" s="43"/>
      <c r="G70" s="43"/>
    </row>
    <row r="71" spans="1:7" x14ac:dyDescent="0.2">
      <c r="A71" s="43"/>
      <c r="B71" s="43"/>
      <c r="C71" s="43"/>
      <c r="D71" s="43"/>
      <c r="E71" s="43"/>
      <c r="F71" s="43"/>
      <c r="G71" s="43"/>
    </row>
  </sheetData>
  <mergeCells count="13">
    <mergeCell ref="A70:G71"/>
    <mergeCell ref="A7:G7"/>
    <mergeCell ref="B8:G8"/>
    <mergeCell ref="B9:G9"/>
    <mergeCell ref="A11:G11"/>
    <mergeCell ref="A25:E25"/>
    <mergeCell ref="A47:G47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5" scale="82" orientation="portrait" horizontalDpi="0" verticalDpi="0"/>
  <headerFooter>
    <oddHeader xml:space="preserve">&amp;C&amp;"System Font,Regular"&amp;10&amp;K000000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Quiñonez Medina, Melvin J.</dc:creator>
  <cp:lastModifiedBy>Quiñonez Medina, Melvin J.</cp:lastModifiedBy>
  <cp:lastPrinted>2026-06-17T17:35:39Z</cp:lastPrinted>
  <dcterms:created xsi:type="dcterms:W3CDTF">2023-03-14T19:31:37Z</dcterms:created>
  <dcterms:modified xsi:type="dcterms:W3CDTF">2026-06-19T20:25:13Z</dcterms:modified>
</cp:coreProperties>
</file>